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<sst xmlns="http://schemas.openxmlformats.org/spreadsheetml/2006/main" count="47" uniqueCount="47">
  <si>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nr crt</t>
  </si>
  <si>
    <t>Nume partener</t>
  </si>
  <si>
    <t>diabet</t>
  </si>
  <si>
    <t>diabet incadrare CA</t>
  </si>
  <si>
    <t>oncologie</t>
  </si>
  <si>
    <t>oncologie incadrare CA</t>
  </si>
  <si>
    <t>posttr</t>
  </si>
  <si>
    <t>posttransplant incadrare CA</t>
  </si>
  <si>
    <t>boli rare</t>
  </si>
  <si>
    <t>boli rare incadrare CA</t>
  </si>
  <si>
    <t xml:space="preserve">teste </t>
  </si>
  <si>
    <t>teste incadrare CA</t>
  </si>
  <si>
    <t>A&amp;A FARM</t>
  </si>
  <si>
    <t>AMINA BAZ PHARM DRAGALINA</t>
  </si>
  <si>
    <t>ANISA SRL-JEGALIA</t>
  </si>
  <si>
    <t>CARMEN</t>
  </si>
  <si>
    <t>DIANA</t>
  </si>
  <si>
    <t>DR. MAX-SENSIBLU</t>
  </si>
  <si>
    <t>ELAMI FARM S.R.L.</t>
  </si>
  <si>
    <t>ELIFLOR SERV S.R.L.</t>
  </si>
  <si>
    <t>FARMACONSTEC SURVEYOR SRL CURCANI</t>
  </si>
  <si>
    <t>FARMALIFE SERV</t>
  </si>
  <si>
    <t>FARMVIO S.R.L.</t>
  </si>
  <si>
    <t>GOLD ELIXIR S.R.L.</t>
  </si>
  <si>
    <t>GREENFARM</t>
  </si>
  <si>
    <t>HELPNET FARMA CALARASI</t>
  </si>
  <si>
    <t>LELIA SRL</t>
  </si>
  <si>
    <t>MAGISTRAL FARM</t>
  </si>
  <si>
    <t>MARA REMEDIUM FARM SRL</t>
  </si>
  <si>
    <t>MEDIMFARM TOPFARM S.A. OLTENITA</t>
  </si>
  <si>
    <t>MED-SERV UNITED CALARASI PREL BUCURESTI NR.24 BL.M19</t>
  </si>
  <si>
    <t>NEOPHARM</t>
  </si>
  <si>
    <t>Pharma Life S.R.L. -FUNDENI</t>
  </si>
  <si>
    <t>PIPERA PHARMA SRL CHIRNOGI</t>
  </si>
  <si>
    <t>PRIMAPHARM</t>
  </si>
  <si>
    <t>PRIMULA FARM S.R.L.</t>
  </si>
  <si>
    <t>SANTO BVLIFE FARM S.R.L.</t>
  </si>
  <si>
    <t>SF.ELENA</t>
  </si>
  <si>
    <t>SOFIAFARM CURCANI</t>
  </si>
  <si>
    <t>TEHNO-FARM</t>
  </si>
  <si>
    <t>VALYFARM SRL CALARASI-FARMACIA CATENA</t>
  </si>
  <si>
    <t>VIOMED FARM OLTENITA AG.51-53</t>
  </si>
  <si>
    <t>total</t>
  </si>
  <si>
    <t>depasire CA</t>
  </si>
  <si>
    <t>incadrare CA</t>
  </si>
  <si>
    <t>Consum medicamente inregistrat la nivel CAS Calarasi aferent lunii august 2023-medicamente PNS</t>
  </si>
  <si>
    <t>pns cv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</si>
</sst>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000"/>
    <numFmt numFmtId="173" formatCode="#,##0.00000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2" borderId="1" xfId="0" applyFont="1" applyBorder="1" applyAlignment="1">
      <alignment horizont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" fontId="0" fillId="0" borderId="2" xfId="0" applyBorder="1" applyAlignment="1">
      <alignment horizontal="right"/>
    </xf>
    <xf numFmtId="4" fontId="0" fillId="0" borderId="2" xfId="0" applyNumberFormat="1" applyBorder="1" applyAlignment="1">
      <alignment/>
    </xf>
    <xf numFmtId="4" fontId="0" fillId="0" borderId="2" xfId="0" applyNumberFormat="1" applyFill="1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2"/>
  <sheetViews>
    <sheetView tabSelected="1" workbookViewId="0" topLeftCell="A1">
      <selection activeCell="R13" sqref="R13"/>
    </sheetView>
  </sheetViews>
  <sheetFormatPr defaultColWidth="9.140625" defaultRowHeight="12.75"/>
  <cols>
    <col min="1" max="1" width="6.00390625" style="0" customWidth="1"/>
    <col min="2" max="2" width="13.421875" style="0" customWidth="1"/>
    <col min="3" max="3" width="12.7109375" style="0" customWidth="1"/>
    <col min="4" max="4" width="11.00390625" style="0" customWidth="1"/>
    <col min="5" max="6" width="11.28125" style="0" customWidth="1"/>
    <col min="7" max="7" width="10.140625" style="0" customWidth="1"/>
    <col min="10" max="10" width="10.421875" style="0" customWidth="1"/>
    <col min="11" max="11" width="10.140625" style="0" customWidth="1"/>
  </cols>
  <sheetData>
    <row r="2" ht="12.75">
      <c r="A2" s="10" t="s">
        <v>45</v>
      </c>
    </row>
    <row r="5" spans="1:13" ht="5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46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</row>
    <row r="6" spans="1:13" ht="12.75">
      <c r="A6" s="2">
        <v>1</v>
      </c>
      <c r="B6" s="3" t="s">
        <v>12</v>
      </c>
      <c r="C6" s="4">
        <v>83092.85</v>
      </c>
      <c r="D6" s="4">
        <v>0</v>
      </c>
      <c r="E6" s="4">
        <v>3662.18</v>
      </c>
      <c r="F6" s="4">
        <v>0</v>
      </c>
      <c r="G6" s="4">
        <v>1731.46</v>
      </c>
      <c r="H6" s="4">
        <v>0</v>
      </c>
      <c r="I6" s="4">
        <v>0</v>
      </c>
      <c r="J6" s="4">
        <v>0</v>
      </c>
      <c r="K6" s="4">
        <v>0</v>
      </c>
      <c r="L6" s="5">
        <v>5280</v>
      </c>
      <c r="M6" s="5">
        <v>4354.67</v>
      </c>
    </row>
    <row r="7" spans="1:13" ht="12.75">
      <c r="A7" s="2">
        <v>2</v>
      </c>
      <c r="B7" s="3" t="s">
        <v>13</v>
      </c>
      <c r="C7" s="4">
        <v>664.48</v>
      </c>
      <c r="D7" s="4">
        <v>664.48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5">
        <v>0</v>
      </c>
      <c r="M7" s="5">
        <v>0</v>
      </c>
    </row>
    <row r="8" spans="1:13" ht="12.75">
      <c r="A8" s="2">
        <v>3</v>
      </c>
      <c r="B8" s="3" t="s">
        <v>14</v>
      </c>
      <c r="C8" s="4">
        <v>20283.67</v>
      </c>
      <c r="D8" s="4">
        <v>0</v>
      </c>
      <c r="E8" s="4">
        <v>1637.38</v>
      </c>
      <c r="F8" s="4">
        <v>0</v>
      </c>
      <c r="G8" s="4">
        <v>774.15</v>
      </c>
      <c r="H8" s="4">
        <v>1418.18</v>
      </c>
      <c r="I8" s="4">
        <v>697.93</v>
      </c>
      <c r="J8" s="4">
        <v>0</v>
      </c>
      <c r="K8" s="4">
        <v>0</v>
      </c>
      <c r="L8" s="5">
        <v>1200</v>
      </c>
      <c r="M8" s="5">
        <v>989.7</v>
      </c>
    </row>
    <row r="9" spans="1:13" ht="12.75">
      <c r="A9" s="2">
        <v>4</v>
      </c>
      <c r="B9" s="3" t="s">
        <v>15</v>
      </c>
      <c r="C9" s="4">
        <v>660.5</v>
      </c>
      <c r="D9" s="4">
        <v>660.5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5">
        <v>0</v>
      </c>
      <c r="M9" s="5">
        <v>0</v>
      </c>
    </row>
    <row r="10" spans="1:13" ht="12.75">
      <c r="A10" s="2">
        <v>5</v>
      </c>
      <c r="B10" s="3" t="s">
        <v>16</v>
      </c>
      <c r="C10" s="4">
        <v>1071.28</v>
      </c>
      <c r="D10" s="4">
        <v>368.51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5">
        <v>240</v>
      </c>
      <c r="M10" s="5">
        <v>197.94</v>
      </c>
    </row>
    <row r="11" spans="1:13" ht="12.75">
      <c r="A11" s="2">
        <v>6</v>
      </c>
      <c r="B11" s="3" t="s">
        <v>17</v>
      </c>
      <c r="C11" s="4">
        <v>13167.84</v>
      </c>
      <c r="D11" s="4">
        <v>0</v>
      </c>
      <c r="E11" s="4">
        <v>49917.01</v>
      </c>
      <c r="F11" s="4">
        <v>0</v>
      </c>
      <c r="G11" s="4">
        <v>23600.53</v>
      </c>
      <c r="H11" s="4">
        <v>0</v>
      </c>
      <c r="I11" s="4">
        <v>0</v>
      </c>
      <c r="J11" s="4">
        <v>82163.55</v>
      </c>
      <c r="K11" s="4">
        <v>44096.34</v>
      </c>
      <c r="L11" s="5">
        <v>240</v>
      </c>
      <c r="M11" s="5">
        <v>197.93</v>
      </c>
    </row>
    <row r="12" spans="1:13" ht="12.75">
      <c r="A12" s="2">
        <v>7</v>
      </c>
      <c r="B12" s="3" t="s">
        <v>18</v>
      </c>
      <c r="C12" s="4">
        <v>12996.44</v>
      </c>
      <c r="D12" s="4">
        <v>0</v>
      </c>
      <c r="E12" s="4">
        <v>666.18</v>
      </c>
      <c r="F12" s="4">
        <v>0</v>
      </c>
      <c r="G12" s="4">
        <v>314.94</v>
      </c>
      <c r="H12" s="4">
        <v>3484.31</v>
      </c>
      <c r="I12" s="4">
        <v>1714.73</v>
      </c>
      <c r="J12" s="4">
        <v>0</v>
      </c>
      <c r="K12" s="4">
        <v>0</v>
      </c>
      <c r="L12" s="5">
        <v>720</v>
      </c>
      <c r="M12" s="5">
        <v>593.82</v>
      </c>
    </row>
    <row r="13" spans="1:13" ht="12.75">
      <c r="A13" s="2">
        <v>8</v>
      </c>
      <c r="B13" s="3" t="s">
        <v>19</v>
      </c>
      <c r="C13" s="4">
        <v>474.72</v>
      </c>
      <c r="D13" s="4">
        <v>474.72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5">
        <v>0</v>
      </c>
      <c r="M13" s="5">
        <v>0</v>
      </c>
    </row>
    <row r="14" spans="1:13" ht="12.75">
      <c r="A14" s="2">
        <v>9</v>
      </c>
      <c r="B14" s="3" t="s">
        <v>20</v>
      </c>
      <c r="C14" s="4">
        <v>67.05</v>
      </c>
      <c r="D14" s="4">
        <v>67.05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5">
        <v>0</v>
      </c>
      <c r="M14" s="5">
        <v>0</v>
      </c>
    </row>
    <row r="15" spans="1:13" ht="12.75">
      <c r="A15" s="2">
        <v>10</v>
      </c>
      <c r="B15" s="3" t="s">
        <v>21</v>
      </c>
      <c r="C15" s="4">
        <v>3422.96</v>
      </c>
      <c r="D15" s="4">
        <v>3295.15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5">
        <v>0</v>
      </c>
      <c r="M15" s="5">
        <v>0</v>
      </c>
    </row>
    <row r="16" spans="1:13" ht="12.75">
      <c r="A16" s="2">
        <v>11</v>
      </c>
      <c r="B16" s="3" t="s">
        <v>22</v>
      </c>
      <c r="C16" s="4">
        <v>7006.86</v>
      </c>
      <c r="D16" s="4">
        <v>0</v>
      </c>
      <c r="E16" s="4">
        <v>195</v>
      </c>
      <c r="F16" s="4">
        <v>0</v>
      </c>
      <c r="G16" s="4">
        <v>92.2</v>
      </c>
      <c r="H16" s="4">
        <v>2907</v>
      </c>
      <c r="I16" s="4">
        <v>1430.62</v>
      </c>
      <c r="J16" s="4">
        <v>0</v>
      </c>
      <c r="K16" s="4">
        <v>0</v>
      </c>
      <c r="L16" s="5">
        <v>360</v>
      </c>
      <c r="M16" s="5">
        <v>296.91</v>
      </c>
    </row>
    <row r="17" spans="1:13" ht="12.75">
      <c r="A17" s="2">
        <v>12</v>
      </c>
      <c r="B17" s="3" t="s">
        <v>23</v>
      </c>
      <c r="C17" s="4">
        <v>3932.32</v>
      </c>
      <c r="D17" s="4">
        <v>2511.98</v>
      </c>
      <c r="E17" s="4">
        <v>145</v>
      </c>
      <c r="F17" s="4">
        <v>0</v>
      </c>
      <c r="G17" s="4">
        <v>68.56</v>
      </c>
      <c r="H17" s="4">
        <v>0</v>
      </c>
      <c r="I17" s="4">
        <v>0</v>
      </c>
      <c r="J17" s="4">
        <v>0</v>
      </c>
      <c r="K17" s="4">
        <v>0</v>
      </c>
      <c r="L17" s="5">
        <v>0</v>
      </c>
      <c r="M17" s="5">
        <v>0</v>
      </c>
    </row>
    <row r="18" spans="1:13" ht="12.75">
      <c r="A18" s="2">
        <v>13</v>
      </c>
      <c r="B18" s="3" t="s">
        <v>24</v>
      </c>
      <c r="C18" s="4">
        <v>111.6</v>
      </c>
      <c r="D18" s="4">
        <v>111.6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5">
        <v>0</v>
      </c>
      <c r="M18" s="5">
        <v>0</v>
      </c>
    </row>
    <row r="19" spans="1:13" ht="12.75">
      <c r="A19" s="2">
        <v>14</v>
      </c>
      <c r="B19" s="3" t="s">
        <v>25</v>
      </c>
      <c r="C19" s="4">
        <v>33159.35</v>
      </c>
      <c r="D19" s="4">
        <v>0</v>
      </c>
      <c r="E19" s="4">
        <v>17177.28</v>
      </c>
      <c r="F19" s="4">
        <v>0</v>
      </c>
      <c r="G19" s="4">
        <v>8121.34</v>
      </c>
      <c r="H19" s="4">
        <v>3598.89</v>
      </c>
      <c r="I19" s="4">
        <v>1771.13</v>
      </c>
      <c r="J19" s="4">
        <v>0</v>
      </c>
      <c r="K19" s="4">
        <v>0</v>
      </c>
      <c r="L19" s="5">
        <v>1080</v>
      </c>
      <c r="M19" s="5">
        <v>890.73</v>
      </c>
    </row>
    <row r="20" spans="1:13" ht="12.75">
      <c r="A20" s="2">
        <v>15</v>
      </c>
      <c r="B20" s="3" t="s">
        <v>26</v>
      </c>
      <c r="C20" s="4">
        <v>7966.57</v>
      </c>
      <c r="D20" s="4">
        <v>0</v>
      </c>
      <c r="E20" s="4">
        <v>24960.01</v>
      </c>
      <c r="F20" s="4">
        <v>0</v>
      </c>
      <c r="G20" s="4">
        <v>11800.97</v>
      </c>
      <c r="H20" s="4">
        <v>0</v>
      </c>
      <c r="I20" s="4">
        <v>0</v>
      </c>
      <c r="J20" s="4">
        <v>0</v>
      </c>
      <c r="K20" s="4">
        <v>0</v>
      </c>
      <c r="L20" s="5">
        <v>360</v>
      </c>
      <c r="M20" s="5">
        <v>296.91</v>
      </c>
    </row>
    <row r="21" spans="1:13" ht="12.75">
      <c r="A21" s="2">
        <v>16</v>
      </c>
      <c r="B21" s="3" t="s">
        <v>27</v>
      </c>
      <c r="C21" s="4">
        <v>28956.3</v>
      </c>
      <c r="D21" s="4">
        <v>0</v>
      </c>
      <c r="E21" s="4">
        <v>34943.63</v>
      </c>
      <c r="F21" s="4">
        <v>0</v>
      </c>
      <c r="G21" s="4">
        <v>16521.18</v>
      </c>
      <c r="H21" s="4">
        <v>0</v>
      </c>
      <c r="I21" s="4">
        <v>0</v>
      </c>
      <c r="J21" s="4">
        <v>8088.43</v>
      </c>
      <c r="K21" s="4">
        <v>6133</v>
      </c>
      <c r="L21" s="5">
        <v>960</v>
      </c>
      <c r="M21" s="5">
        <v>791.76</v>
      </c>
    </row>
    <row r="22" spans="1:13" ht="12.75">
      <c r="A22" s="2">
        <v>17</v>
      </c>
      <c r="B22" s="3" t="s">
        <v>28</v>
      </c>
      <c r="C22" s="4">
        <v>856.3</v>
      </c>
      <c r="D22" s="4">
        <v>856.3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5">
        <v>0</v>
      </c>
      <c r="M22" s="5">
        <v>0</v>
      </c>
    </row>
    <row r="23" spans="1:13" ht="12.75">
      <c r="A23" s="2">
        <v>18</v>
      </c>
      <c r="B23" s="3" t="s">
        <v>29</v>
      </c>
      <c r="C23" s="4">
        <v>50621.93</v>
      </c>
      <c r="D23" s="4">
        <v>0</v>
      </c>
      <c r="E23" s="4">
        <v>0</v>
      </c>
      <c r="F23" s="4">
        <v>0</v>
      </c>
      <c r="G23" s="4">
        <v>0</v>
      </c>
      <c r="H23" s="4">
        <v>791.61</v>
      </c>
      <c r="I23" s="4">
        <v>389.57</v>
      </c>
      <c r="J23" s="4">
        <v>0</v>
      </c>
      <c r="K23" s="4">
        <v>0</v>
      </c>
      <c r="L23" s="5">
        <v>1200</v>
      </c>
      <c r="M23" s="5">
        <v>989.7</v>
      </c>
    </row>
    <row r="24" spans="1:13" ht="12.75">
      <c r="A24" s="2">
        <v>19</v>
      </c>
      <c r="B24" s="3" t="s">
        <v>30</v>
      </c>
      <c r="C24" s="4">
        <v>270921.8</v>
      </c>
      <c r="D24" s="4">
        <v>0</v>
      </c>
      <c r="E24" s="4">
        <v>163439.16</v>
      </c>
      <c r="F24" s="4">
        <v>0</v>
      </c>
      <c r="G24" s="4">
        <v>77273.26</v>
      </c>
      <c r="H24" s="4">
        <v>421.23</v>
      </c>
      <c r="I24" s="4">
        <v>207.3</v>
      </c>
      <c r="J24" s="4">
        <v>0</v>
      </c>
      <c r="K24" s="4">
        <v>0</v>
      </c>
      <c r="L24" s="5">
        <v>13680</v>
      </c>
      <c r="M24" s="5">
        <v>11366.68</v>
      </c>
    </row>
    <row r="25" spans="1:13" ht="12.75">
      <c r="A25" s="2">
        <v>20</v>
      </c>
      <c r="B25" s="3" t="s">
        <v>31</v>
      </c>
      <c r="C25" s="4">
        <v>77316.85</v>
      </c>
      <c r="D25" s="4">
        <v>0</v>
      </c>
      <c r="E25" s="4">
        <v>22073.09</v>
      </c>
      <c r="F25" s="4">
        <v>0</v>
      </c>
      <c r="G25" s="4">
        <v>10436.05</v>
      </c>
      <c r="H25" s="4">
        <v>6727.22</v>
      </c>
      <c r="I25" s="4">
        <v>3310.67</v>
      </c>
      <c r="J25" s="4">
        <v>0</v>
      </c>
      <c r="K25" s="4">
        <v>0</v>
      </c>
      <c r="L25" s="5">
        <v>3000</v>
      </c>
      <c r="M25" s="5">
        <v>2474.25</v>
      </c>
    </row>
    <row r="26" spans="1:13" ht="12.75">
      <c r="A26" s="2">
        <v>21</v>
      </c>
      <c r="B26" s="3" t="s">
        <v>32</v>
      </c>
      <c r="C26" s="4">
        <v>885.15</v>
      </c>
      <c r="D26" s="4">
        <v>885.15</v>
      </c>
      <c r="E26" s="4">
        <v>0</v>
      </c>
      <c r="F26" s="4">
        <v>0</v>
      </c>
      <c r="G26" s="4">
        <v>0</v>
      </c>
      <c r="H26" s="4">
        <v>287.04</v>
      </c>
      <c r="I26" s="4">
        <v>141.26</v>
      </c>
      <c r="J26" s="4">
        <v>0</v>
      </c>
      <c r="K26" s="4">
        <v>0</v>
      </c>
      <c r="L26" s="5">
        <v>0</v>
      </c>
      <c r="M26" s="5">
        <v>0</v>
      </c>
    </row>
    <row r="27" spans="1:13" ht="12.75">
      <c r="A27" s="2">
        <v>22</v>
      </c>
      <c r="B27" s="3" t="s">
        <v>33</v>
      </c>
      <c r="C27" s="4">
        <v>1459.67</v>
      </c>
      <c r="D27" s="4">
        <v>1459.67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5">
        <v>0</v>
      </c>
      <c r="M27" s="5">
        <v>0</v>
      </c>
    </row>
    <row r="28" spans="1:13" ht="12.75">
      <c r="A28" s="2">
        <v>23</v>
      </c>
      <c r="B28" s="3" t="s">
        <v>34</v>
      </c>
      <c r="C28" s="4">
        <v>266036.67</v>
      </c>
      <c r="D28" s="4">
        <v>0</v>
      </c>
      <c r="E28" s="4">
        <v>168392.97</v>
      </c>
      <c r="F28" s="4">
        <v>1281.08</v>
      </c>
      <c r="G28" s="4">
        <v>79615.4</v>
      </c>
      <c r="H28" s="4">
        <v>0</v>
      </c>
      <c r="I28" s="4">
        <v>0</v>
      </c>
      <c r="J28" s="4">
        <v>21104.13</v>
      </c>
      <c r="K28" s="4">
        <v>16825.19</v>
      </c>
      <c r="L28" s="5">
        <v>11280</v>
      </c>
      <c r="M28" s="5">
        <v>9387.28</v>
      </c>
    </row>
    <row r="29" spans="1:13" ht="12.75">
      <c r="A29" s="2">
        <v>24</v>
      </c>
      <c r="B29" s="3" t="s">
        <v>35</v>
      </c>
      <c r="C29" s="4">
        <v>2308.2</v>
      </c>
      <c r="D29" s="4">
        <v>2308.2</v>
      </c>
      <c r="E29" s="4">
        <v>0</v>
      </c>
      <c r="F29" s="4">
        <v>0</v>
      </c>
      <c r="G29" s="4">
        <v>0</v>
      </c>
      <c r="H29" s="4">
        <v>666.26</v>
      </c>
      <c r="I29" s="4">
        <v>327.89</v>
      </c>
      <c r="J29" s="4">
        <v>0</v>
      </c>
      <c r="K29" s="4">
        <v>0</v>
      </c>
      <c r="L29" s="5">
        <v>0</v>
      </c>
      <c r="M29" s="5">
        <v>0</v>
      </c>
    </row>
    <row r="30" spans="1:13" ht="12.75">
      <c r="A30" s="2">
        <v>25</v>
      </c>
      <c r="B30" s="3" t="s">
        <v>36</v>
      </c>
      <c r="C30" s="4">
        <v>345.08</v>
      </c>
      <c r="D30" s="4">
        <v>345.08</v>
      </c>
      <c r="E30" s="4">
        <v>77.01</v>
      </c>
      <c r="F30" s="4">
        <v>0</v>
      </c>
      <c r="G30" s="4">
        <v>36.41</v>
      </c>
      <c r="H30" s="4">
        <v>0</v>
      </c>
      <c r="I30" s="4">
        <v>0</v>
      </c>
      <c r="J30" s="4">
        <v>0</v>
      </c>
      <c r="K30" s="4">
        <v>0</v>
      </c>
      <c r="L30" s="5">
        <v>0</v>
      </c>
      <c r="M30" s="5">
        <v>0</v>
      </c>
    </row>
    <row r="31" spans="1:13" ht="12.75">
      <c r="A31" s="2">
        <v>26</v>
      </c>
      <c r="B31" s="3" t="s">
        <v>37</v>
      </c>
      <c r="C31" s="4">
        <v>49833.07</v>
      </c>
      <c r="D31" s="4">
        <v>0</v>
      </c>
      <c r="E31" s="4">
        <v>29219.85</v>
      </c>
      <c r="F31" s="4">
        <v>0</v>
      </c>
      <c r="G31" s="4">
        <v>13815.01</v>
      </c>
      <c r="H31" s="4">
        <v>2498.43</v>
      </c>
      <c r="I31" s="4">
        <v>1229.55</v>
      </c>
      <c r="J31" s="4">
        <v>0</v>
      </c>
      <c r="K31" s="4">
        <v>0</v>
      </c>
      <c r="L31" s="5">
        <v>1680</v>
      </c>
      <c r="M31" s="5">
        <v>1385.58</v>
      </c>
    </row>
    <row r="32" spans="1:13" ht="12.75">
      <c r="A32" s="2">
        <v>27</v>
      </c>
      <c r="B32" s="3" t="s">
        <v>38</v>
      </c>
      <c r="C32" s="4">
        <v>3912.91</v>
      </c>
      <c r="D32" s="4">
        <v>0</v>
      </c>
      <c r="E32" s="4">
        <v>223.9</v>
      </c>
      <c r="F32" s="4">
        <v>0</v>
      </c>
      <c r="G32" s="4">
        <v>105.86</v>
      </c>
      <c r="H32" s="4">
        <v>3272.52</v>
      </c>
      <c r="I32" s="4">
        <v>1610.5</v>
      </c>
      <c r="J32" s="4">
        <v>0</v>
      </c>
      <c r="K32" s="4">
        <v>0</v>
      </c>
      <c r="L32" s="5">
        <v>0</v>
      </c>
      <c r="M32" s="5">
        <v>0</v>
      </c>
    </row>
    <row r="33" spans="1:13" ht="12.75">
      <c r="A33" s="2">
        <v>28</v>
      </c>
      <c r="B33" s="3" t="s">
        <v>39</v>
      </c>
      <c r="C33" s="4">
        <v>12866.47</v>
      </c>
      <c r="D33" s="4">
        <v>0</v>
      </c>
      <c r="E33" s="4">
        <v>463.96</v>
      </c>
      <c r="F33" s="4">
        <v>0</v>
      </c>
      <c r="G33" s="4">
        <v>219.36</v>
      </c>
      <c r="H33" s="4">
        <v>0</v>
      </c>
      <c r="I33" s="4">
        <v>0</v>
      </c>
      <c r="J33" s="4">
        <v>0</v>
      </c>
      <c r="K33" s="4">
        <v>0</v>
      </c>
      <c r="L33" s="5">
        <v>240</v>
      </c>
      <c r="M33" s="5">
        <v>197.94</v>
      </c>
    </row>
    <row r="34" spans="1:13" ht="12.75">
      <c r="A34" s="2">
        <v>29</v>
      </c>
      <c r="B34" s="3" t="s">
        <v>40</v>
      </c>
      <c r="C34" s="4">
        <v>287508</v>
      </c>
      <c r="D34" s="4">
        <v>0</v>
      </c>
      <c r="E34" s="4">
        <v>3361.23</v>
      </c>
      <c r="F34" s="4">
        <v>0</v>
      </c>
      <c r="G34" s="4">
        <v>1589.17</v>
      </c>
      <c r="H34" s="4">
        <v>2669.25</v>
      </c>
      <c r="I34" s="4">
        <v>1313.62</v>
      </c>
      <c r="J34" s="4">
        <v>0</v>
      </c>
      <c r="K34" s="4">
        <v>0</v>
      </c>
      <c r="L34" s="5">
        <v>15000</v>
      </c>
      <c r="M34" s="5">
        <v>12560.5</v>
      </c>
    </row>
    <row r="35" spans="1:13" ht="12.75">
      <c r="A35" s="7">
        <v>30</v>
      </c>
      <c r="B35" s="8" t="s">
        <v>41</v>
      </c>
      <c r="C35" s="4">
        <v>386228.57</v>
      </c>
      <c r="D35" s="4">
        <v>0</v>
      </c>
      <c r="E35" s="4">
        <v>29651.43</v>
      </c>
      <c r="F35" s="4">
        <v>1281.08</v>
      </c>
      <c r="G35" s="4">
        <v>14019.06</v>
      </c>
      <c r="H35" s="4">
        <v>4699.29</v>
      </c>
      <c r="I35" s="4">
        <v>2312.66</v>
      </c>
      <c r="J35" s="4">
        <v>0</v>
      </c>
      <c r="K35" s="4">
        <v>0</v>
      </c>
      <c r="L35" s="5">
        <v>13440</v>
      </c>
      <c r="M35" s="5">
        <v>11189.77</v>
      </c>
    </row>
    <row r="36" spans="1:13" ht="12.75">
      <c r="A36" s="11" t="s">
        <v>42</v>
      </c>
      <c r="B36" s="11"/>
      <c r="C36" s="5">
        <v>1628135.46</v>
      </c>
      <c r="D36" s="5">
        <v>14008.39</v>
      </c>
      <c r="E36" s="5">
        <v>550206.27</v>
      </c>
      <c r="F36" s="5">
        <f>SUM(F6:F35)</f>
        <v>2562.16</v>
      </c>
      <c r="G36" s="5">
        <v>260134.91</v>
      </c>
      <c r="H36" s="5">
        <v>33441.23</v>
      </c>
      <c r="I36" s="5">
        <v>16457.43</v>
      </c>
      <c r="J36" s="5">
        <v>111356.11</v>
      </c>
      <c r="K36" s="5">
        <v>67054.53</v>
      </c>
      <c r="L36" s="5">
        <v>69960</v>
      </c>
      <c r="M36" s="5">
        <v>58162.07</v>
      </c>
    </row>
    <row r="38" spans="1:13" ht="12.75">
      <c r="A38" s="2" t="s">
        <v>43</v>
      </c>
      <c r="B38" s="2"/>
      <c r="C38" s="5">
        <v>1614127.07</v>
      </c>
      <c r="D38" s="5"/>
      <c r="E38" s="6">
        <v>290071.36</v>
      </c>
      <c r="F38" s="6"/>
      <c r="G38" s="6"/>
      <c r="H38" s="6">
        <v>16983.8</v>
      </c>
      <c r="I38" s="2"/>
      <c r="J38" s="5">
        <v>44301.58</v>
      </c>
      <c r="K38" s="2"/>
      <c r="L38" s="5">
        <v>11797.93</v>
      </c>
      <c r="M38" s="2"/>
    </row>
    <row r="39" spans="1:13" ht="12.75">
      <c r="A39" s="2" t="s">
        <v>44</v>
      </c>
      <c r="B39" s="2"/>
      <c r="C39" s="2"/>
      <c r="D39" s="5">
        <v>14008.39</v>
      </c>
      <c r="E39" s="2"/>
      <c r="F39" s="2"/>
      <c r="G39" s="5">
        <v>260134.91</v>
      </c>
      <c r="H39" s="2"/>
      <c r="I39" s="5">
        <v>16457.43</v>
      </c>
      <c r="J39" s="2"/>
      <c r="K39" s="5">
        <v>67054.53</v>
      </c>
      <c r="L39" s="2"/>
      <c r="M39" s="5">
        <v>58162.07</v>
      </c>
    </row>
    <row r="41" ht="12.75">
      <c r="K41" s="9"/>
    </row>
    <row r="42" ht="12.75">
      <c r="K42" s="9"/>
    </row>
  </sheetData>
  <mergeCells count="1">
    <mergeCell ref="A36:B36"/>
  </mergeCells>
  <printOptions/>
  <pageMargins left="0.48" right="0.17" top="0.37" bottom="0.3" header="0.5" footer="0.21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claudia</cp:lastModifiedBy>
  <cp:lastPrinted>2023-11-16T11:38:53Z</cp:lastPrinted>
  <dcterms:created xsi:type="dcterms:W3CDTF">1996-10-14T23:33:28Z</dcterms:created>
  <dcterms:modified xsi:type="dcterms:W3CDTF">2024-01-16T13:30:32Z</dcterms:modified>
  <cp:category/>
  <cp:version/>
  <cp:contentType/>
  <cp:contentStatus/>
</cp:coreProperties>
</file>